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!Раскрытие инф-ции\2018\"/>
    </mc:Choice>
  </mc:AlternateContent>
  <bookViews>
    <workbookView xWindow="120" yWindow="30" windowWidth="19245" windowHeight="10290"/>
  </bookViews>
  <sheets>
    <sheet name="11б_4 (ТСО)" sheetId="1" r:id="rId1"/>
  </sheets>
  <definedNames>
    <definedName name="_xlnm.Print_Area" localSheetId="0">'11б_4 (ТСО)'!$A$1:$I$24</definedName>
  </definedNames>
  <calcPr calcId="152511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9" i="1"/>
  <c r="D17" i="1"/>
  <c r="D19" i="1" s="1"/>
  <c r="C18" i="1" l="1"/>
  <c r="H17" i="1"/>
  <c r="H19" i="1" s="1"/>
  <c r="G17" i="1"/>
  <c r="G19" i="1" s="1"/>
  <c r="F17" i="1"/>
  <c r="F19" i="1" s="1"/>
  <c r="E17" i="1"/>
  <c r="E19" i="1" s="1"/>
  <c r="C17" i="1" l="1"/>
  <c r="C19" i="1" s="1"/>
</calcChain>
</file>

<file path=xl/sharedStrings.xml><?xml version="1.0" encoding="utf-8"?>
<sst xmlns="http://schemas.openxmlformats.org/spreadsheetml/2006/main" count="35" uniqueCount="34">
  <si>
    <t>(абз. 4 п. 11 "б" ПП РФ № 24 от 21.01.2004)</t>
  </si>
  <si>
    <t>№ п/п</t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</si>
  <si>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</si>
  <si>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</si>
  <si>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всего</t>
  </si>
  <si>
    <t>в том числе по уровням напряжения</t>
  </si>
  <si>
    <t>ВН</t>
  </si>
  <si>
    <t>СН1</t>
  </si>
  <si>
    <t>СН2</t>
  </si>
  <si>
    <t>НН</t>
  </si>
  <si>
    <t>1</t>
  </si>
  <si>
    <t>2</t>
  </si>
  <si>
    <t>3</t>
  </si>
  <si>
    <t>4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</si>
  <si>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</si>
  <si>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</si>
  <si>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</si>
  <si>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"Алтайэнерго"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</si>
  <si>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</si>
  <si>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</si>
  <si>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</si>
  <si>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</si>
  <si>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</si>
  <si>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</si>
  <si>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</si>
  <si>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Итого филиалы ОАО "МРСК Сибири"</t>
  </si>
  <si>
    <t>ОАО "Тываэнерго"</t>
  </si>
  <si>
    <t xml:space="preserve">Итого филиалы и ДЗО ОАО "МРСК Сибири" </t>
  </si>
  <si>
    <t>6</t>
  </si>
  <si>
    <t>7</t>
  </si>
  <si>
    <t>8</t>
  </si>
  <si>
    <t>9</t>
  </si>
  <si>
    <t>ВН1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</si>
  <si>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b/>
        <sz val="13"/>
        <rFont val="Arial Narrow"/>
        <family val="2"/>
        <charset val="204"/>
      </rPr>
      <t>ОАО "МРСК Сибири" за 2017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</si>
</sst>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3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/>
    </xf>
    <xf numFmtId="0" fontId="2" fillId="0" borderId="0" xfId="1" applyFont="1" applyAlignme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2" fillId="0" borderId="0" xfId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Normal="90" zoomScaleSheetLayoutView="100" workbookViewId="0">
      <selection activeCell="B19" sqref="B19"/>
    </sheetView>
  </sheetViews>
  <sheetFormatPr defaultRowHeight="16.5" x14ac:dyDescent="0.3"/>
  <cols>
    <col min="1" max="1" width="9.140625" style="2"/>
    <col min="2" max="2" width="60.28515625" style="2" customWidth="1"/>
    <col min="3" max="8" width="13.5703125" style="2" customWidth="1"/>
    <col min="9" max="9" width="0" style="2" hidden="1" customWidth="1"/>
    <col min="10" max="16384" width="9.140625" style="2"/>
  </cols>
  <sheetData>
    <row r="1" spans="1:9" x14ac:dyDescent="0.3">
      <c r="A1" s="1"/>
      <c r="E1" s="3"/>
      <c r="F1" s="3" t="s">
        <v>0</v>
      </c>
    </row>
    <row r="3" spans="1:9" ht="56.25" customHeight="1" x14ac:dyDescent="0.3">
      <c r="A3" s="22" t="s">
        <v>33</v>
      </c>
      <c r="B3" s="22"/>
      <c r="C3" s="22"/>
      <c r="D3" s="22"/>
      <c r="E3" s="22"/>
      <c r="F3" s="22"/>
      <c r="G3" s="22"/>
      <c r="H3" s="22"/>
      <c r="I3" s="22"/>
    </row>
    <row r="5" spans="1:9" x14ac:dyDescent="0.3">
      <c r="A5" s="23" t="s">
        <v>1</v>
      </c>
      <c r="B5" s="26" t="s">
        <v>2</v>
      </c>
      <c r="C5" s="26" t="s">
        <v>3</v>
      </c>
      <c r="D5" s="26"/>
      <c r="E5" s="26"/>
      <c r="F5" s="26"/>
      <c r="G5" s="26"/>
      <c r="H5" s="26"/>
    </row>
    <row r="6" spans="1:9" x14ac:dyDescent="0.3">
      <c r="A6" s="24"/>
      <c r="B6" s="26"/>
      <c r="C6" s="27" t="s">
        <v>4</v>
      </c>
      <c r="D6" s="28" t="s">
        <v>5</v>
      </c>
      <c r="E6" s="29"/>
      <c r="F6" s="29"/>
      <c r="G6" s="29"/>
      <c r="H6" s="30"/>
    </row>
    <row r="7" spans="1:9" x14ac:dyDescent="0.3">
      <c r="A7" s="25"/>
      <c r="B7" s="26"/>
      <c r="C7" s="27"/>
      <c r="D7" s="20" t="s">
        <v>32</v>
      </c>
      <c r="E7" s="4" t="s">
        <v>6</v>
      </c>
      <c r="F7" s="4" t="s">
        <v>7</v>
      </c>
      <c r="G7" s="4" t="s">
        <v>8</v>
      </c>
      <c r="H7" s="4" t="s">
        <v>9</v>
      </c>
    </row>
    <row r="8" spans="1:9" x14ac:dyDescent="0.3">
      <c r="A8" s="5" t="s">
        <v>10</v>
      </c>
      <c r="B8" s="6">
        <v>1</v>
      </c>
      <c r="C8" s="6">
        <v>2</v>
      </c>
      <c r="D8" s="6"/>
      <c r="E8" s="6">
        <v>3</v>
      </c>
      <c r="F8" s="6">
        <v>4</v>
      </c>
      <c r="G8" s="6">
        <v>5</v>
      </c>
      <c r="H8" s="6">
        <v>6</v>
      </c>
    </row>
    <row r="9" spans="1:9" x14ac:dyDescent="0.3">
      <c r="A9" s="7" t="s">
        <v>11</v>
      </c>
      <c r="B9" s="8" t="s">
        <v>17</v>
      </c>
      <c r="C9" s="16">
        <f>E9+F9+G9+H9+D9</f>
        <v>6979.8807459999989</v>
      </c>
      <c r="D9" s="17">
        <v>0</v>
      </c>
      <c r="E9" s="17">
        <v>4575.2386479999996</v>
      </c>
      <c r="F9" s="17">
        <v>613.23135500000001</v>
      </c>
      <c r="G9" s="17">
        <v>692.43544700000007</v>
      </c>
      <c r="H9" s="17">
        <v>1098.9752960000001</v>
      </c>
    </row>
    <row r="10" spans="1:9" x14ac:dyDescent="0.3">
      <c r="A10" s="7" t="s">
        <v>12</v>
      </c>
      <c r="B10" s="8" t="s">
        <v>18</v>
      </c>
      <c r="C10" s="16">
        <f t="shared" ref="C10:C16" si="0">E10+F10+G10+H10+D10</f>
        <v>4078.5489829999992</v>
      </c>
      <c r="D10" s="17">
        <v>1014.2704570000001</v>
      </c>
      <c r="E10" s="17">
        <v>1459.0775489999996</v>
      </c>
      <c r="F10" s="17">
        <v>646.20106799999996</v>
      </c>
      <c r="G10" s="17">
        <v>296.6880809999999</v>
      </c>
      <c r="H10" s="17">
        <v>662.31182799999976</v>
      </c>
    </row>
    <row r="11" spans="1:9" x14ac:dyDescent="0.3">
      <c r="A11" s="7" t="s">
        <v>13</v>
      </c>
      <c r="B11" s="8" t="s">
        <v>19</v>
      </c>
      <c r="C11" s="16">
        <f t="shared" si="0"/>
        <v>423.342941</v>
      </c>
      <c r="D11" s="17">
        <v>0</v>
      </c>
      <c r="E11" s="17">
        <v>26.240462999999998</v>
      </c>
      <c r="F11" s="17">
        <v>0.12816</v>
      </c>
      <c r="G11" s="17">
        <v>130.906914</v>
      </c>
      <c r="H11" s="17">
        <v>266.06740400000001</v>
      </c>
    </row>
    <row r="12" spans="1:9" x14ac:dyDescent="0.3">
      <c r="A12" s="7" t="s">
        <v>14</v>
      </c>
      <c r="B12" s="8" t="s">
        <v>20</v>
      </c>
      <c r="C12" s="16">
        <f t="shared" si="0"/>
        <v>12086.839099000001</v>
      </c>
      <c r="D12" s="17">
        <v>0</v>
      </c>
      <c r="E12" s="17">
        <v>6851.6461560000007</v>
      </c>
      <c r="F12" s="17">
        <v>463.84118500000005</v>
      </c>
      <c r="G12" s="17">
        <v>2594.2326249999996</v>
      </c>
      <c r="H12" s="17">
        <v>2177.1191330000001</v>
      </c>
    </row>
    <row r="13" spans="1:9" x14ac:dyDescent="0.3">
      <c r="A13" s="7" t="s">
        <v>28</v>
      </c>
      <c r="B13" s="8" t="s">
        <v>21</v>
      </c>
      <c r="C13" s="16">
        <f t="shared" si="0"/>
        <v>16160.876939000002</v>
      </c>
      <c r="D13" s="17">
        <v>0</v>
      </c>
      <c r="E13" s="17">
        <v>11409.817512000001</v>
      </c>
      <c r="F13" s="17">
        <v>3467.2858319999996</v>
      </c>
      <c r="G13" s="17">
        <v>649.16256299999998</v>
      </c>
      <c r="H13" s="17">
        <v>634.61103200000002</v>
      </c>
    </row>
    <row r="14" spans="1:9" x14ac:dyDescent="0.3">
      <c r="A14" s="7" t="s">
        <v>29</v>
      </c>
      <c r="B14" s="8" t="s">
        <v>22</v>
      </c>
      <c r="C14" s="16">
        <f t="shared" si="0"/>
        <v>7413.2297850000004</v>
      </c>
      <c r="D14" s="17">
        <v>0</v>
      </c>
      <c r="E14" s="17">
        <v>3493.2804790000005</v>
      </c>
      <c r="F14" s="17">
        <v>121.201584</v>
      </c>
      <c r="G14" s="17">
        <v>2641.1170499999998</v>
      </c>
      <c r="H14" s="17">
        <v>1157.630672</v>
      </c>
    </row>
    <row r="15" spans="1:9" x14ac:dyDescent="0.3">
      <c r="A15" s="7" t="s">
        <v>30</v>
      </c>
      <c r="B15" s="8" t="s">
        <v>23</v>
      </c>
      <c r="C15" s="16">
        <f t="shared" si="0"/>
        <v>6869.4176189999998</v>
      </c>
      <c r="D15" s="17">
        <v>4327.6289199999992</v>
      </c>
      <c r="E15" s="17">
        <v>1430.7508950000001</v>
      </c>
      <c r="F15" s="17">
        <v>80.983224000000007</v>
      </c>
      <c r="G15" s="17">
        <v>309.84746099999995</v>
      </c>
      <c r="H15" s="17">
        <v>720.20711900000003</v>
      </c>
    </row>
    <row r="16" spans="1:9" x14ac:dyDescent="0.3">
      <c r="A16" s="7" t="s">
        <v>31</v>
      </c>
      <c r="B16" s="8" t="s">
        <v>24</v>
      </c>
      <c r="C16" s="16">
        <f t="shared" si="0"/>
        <v>5572.5101334430001</v>
      </c>
      <c r="D16" s="17">
        <v>2811.0631659999999</v>
      </c>
      <c r="E16" s="17">
        <v>620.23464299999978</v>
      </c>
      <c r="F16" s="17">
        <v>98.091425000000001</v>
      </c>
      <c r="G16" s="17">
        <v>686.81372150000004</v>
      </c>
      <c r="H16" s="17">
        <v>1356.3071779430002</v>
      </c>
    </row>
    <row r="17" spans="1:10" x14ac:dyDescent="0.3">
      <c r="A17" s="14"/>
      <c r="B17" s="15" t="s">
        <v>25</v>
      </c>
      <c r="C17" s="18">
        <f t="shared" ref="C17:H17" si="1">C9+C10+C11+C12+C13+C14+C16+C15</f>
        <v>59584.646245443008</v>
      </c>
      <c r="D17" s="18">
        <f t="shared" si="1"/>
        <v>8152.9625429999996</v>
      </c>
      <c r="E17" s="18">
        <f t="shared" si="1"/>
        <v>29866.286345000004</v>
      </c>
      <c r="F17" s="18">
        <f t="shared" si="1"/>
        <v>5490.9638329999989</v>
      </c>
      <c r="G17" s="18">
        <f t="shared" si="1"/>
        <v>8001.2038624999996</v>
      </c>
      <c r="H17" s="18">
        <f t="shared" si="1"/>
        <v>8073.2296619429999</v>
      </c>
    </row>
    <row r="18" spans="1:10" x14ac:dyDescent="0.3">
      <c r="A18" s="7" t="s">
        <v>10</v>
      </c>
      <c r="B18" s="8" t="s">
        <v>26</v>
      </c>
      <c r="C18" s="16">
        <f>E18+F18+G18+H18</f>
        <v>454.05309899999997</v>
      </c>
      <c r="D18" s="16">
        <v>0</v>
      </c>
      <c r="E18" s="17">
        <v>30.483094999999999</v>
      </c>
      <c r="F18" s="17">
        <v>15.321009999999999</v>
      </c>
      <c r="G18" s="17">
        <v>84.175644999999989</v>
      </c>
      <c r="H18" s="17">
        <v>324.07334900000001</v>
      </c>
    </row>
    <row r="19" spans="1:10" x14ac:dyDescent="0.3">
      <c r="A19" s="14"/>
      <c r="B19" s="15" t="s">
        <v>27</v>
      </c>
      <c r="C19" s="18">
        <f>C17+C18</f>
        <v>60038.699344443005</v>
      </c>
      <c r="D19" s="18">
        <f t="shared" ref="D19:H19" si="2">D17+D18</f>
        <v>8152.9625429999996</v>
      </c>
      <c r="E19" s="18">
        <f t="shared" si="2"/>
        <v>29896.769440000004</v>
      </c>
      <c r="F19" s="18">
        <f t="shared" si="2"/>
        <v>5506.2848429999985</v>
      </c>
      <c r="G19" s="18">
        <f t="shared" si="2"/>
        <v>8085.3795074999998</v>
      </c>
      <c r="H19" s="18">
        <f t="shared" si="2"/>
        <v>8397.3030109430001</v>
      </c>
    </row>
    <row r="21" spans="1:10" x14ac:dyDescent="0.3">
      <c r="A21" s="9" t="s">
        <v>15</v>
      </c>
      <c r="C21" s="10"/>
      <c r="D21" s="10"/>
      <c r="E21" s="10"/>
      <c r="F21" s="10"/>
      <c r="G21" s="10"/>
    </row>
    <row r="22" spans="1:10" ht="41.25" customHeight="1" x14ac:dyDescent="0.3">
      <c r="A22" s="21" t="s">
        <v>16</v>
      </c>
      <c r="B22" s="21"/>
      <c r="C22" s="21"/>
      <c r="D22" s="21"/>
      <c r="E22" s="21"/>
      <c r="F22" s="21"/>
      <c r="G22" s="21"/>
      <c r="H22" s="21"/>
      <c r="I22" s="21"/>
      <c r="J22" s="11"/>
    </row>
    <row r="23" spans="1:10" ht="10.5" customHeight="1" x14ac:dyDescent="0.3">
      <c r="A23" s="12"/>
    </row>
    <row r="24" spans="1:10" x14ac:dyDescent="0.3">
      <c r="A24" s="13"/>
    </row>
    <row r="31" spans="1:10" x14ac:dyDescent="0.3">
      <c r="E31" s="19"/>
      <c r="F31" s="19"/>
      <c r="G31" s="19"/>
      <c r="H31" s="19"/>
    </row>
  </sheetData>
  <mergeCells count="7">
    <mergeCell ref="A22:I22"/>
    <mergeCell ref="A3:I3"/>
    <mergeCell ref="A5:A7"/>
    <mergeCell ref="B5:B7"/>
    <mergeCell ref="C5:H5"/>
    <mergeCell ref="C6:C7"/>
    <mergeCell ref="D6:H6"/>
  </mergeCells>
  <dataValidations count="1">
    <dataValidation allowBlank="1" sqref="A8:A19"/>
  </dataValidations>
  <pageMargins left="0.7" right="0.7" top="0.75" bottom="0.75" header="0.3" footer="0.3"/>
  <pageSetup paperSize="9" scale="57" orientation="portrait" r:id="rId1"/>
  <colBreaks count="1" manualBreakCount="1">
    <brk id="8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 (ТСО)</vt:lpstr>
      <vt:lpstr>'11б_4 (ТСО)'!Область_печати</vt:lpstr>
    </vt:vector>
  </TitlesOfParts>
  <Company>МРСК Сибири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Некипелова Ольга Евгеньевна</cp:lastModifiedBy>
  <dcterms:created xsi:type="dcterms:W3CDTF">2015-07-10T03:43:18Z</dcterms:created>
  <dcterms:modified xsi:type="dcterms:W3CDTF">2018-02-15T10:01:27Z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11б_4_Объем переданной э-э по договорам_факт 2016.xlsx</vt:lpwstr>
  </property>
</Properties>
</file>